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b30f98d4bec6c5a/Documents/Pickleball SAH/"/>
    </mc:Choice>
  </mc:AlternateContent>
  <xr:revisionPtr revIDLastSave="441" documentId="13_ncr:1_{08D04997-B22F-431A-BF90-A14197B9E6F6}" xr6:coauthVersionLast="47" xr6:coauthVersionMax="47" xr10:uidLastSave="{5EBF485F-7A57-47BD-B197-A1AEFCFF9554}"/>
  <bookViews>
    <workbookView xWindow="-120" yWindow="-120" windowWidth="29040" windowHeight="15720" xr2:uid="{00000000-000D-0000-FFFF-FFFF00000000}"/>
  </bookViews>
  <sheets>
    <sheet name="Bon de commande" sheetId="8" r:id="rId1"/>
    <sheet name="Modèles de vêtements" sheetId="2" r:id="rId2"/>
    <sheet name="Parametres" sheetId="6" state="hidden" r:id="rId3"/>
  </sheets>
  <definedNames>
    <definedName name="CE111M">Parametres!$A$6:$A$22</definedName>
    <definedName name="CE111W">Parametres!$B$6:$B$21</definedName>
    <definedName name="HOODIE">Parametres!$H$6:$H$26</definedName>
    <definedName name="TT11L">Parametres!$E$6:$E$22</definedName>
    <definedName name="TT11M">Parametres!$C$6:$C$25</definedName>
    <definedName name="TT11W">Parametres!$D$6:$D$25</definedName>
    <definedName name="TT11WL">Parametres!$F$6:$F$22</definedName>
    <definedName name="TT11WRC">Parametres!$G$6:$G$13</definedName>
    <definedName name="VESTE">Parametres!$I$6:$I$16</definedName>
    <definedName name="_xlnm.Print_Area" localSheetId="1">'Modèles de vêtements'!$B$2:$R$79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8" l="1"/>
  <c r="E9" i="8"/>
  <c r="E10" i="8"/>
  <c r="E11" i="8"/>
  <c r="E12" i="8"/>
  <c r="E13" i="8"/>
  <c r="E14" i="8"/>
  <c r="E15" i="8"/>
  <c r="E16" i="8"/>
  <c r="E7" i="8"/>
  <c r="G7" i="8" l="1"/>
  <c r="G8" i="8"/>
  <c r="G9" i="8"/>
  <c r="G10" i="8"/>
  <c r="G11" i="8"/>
  <c r="G12" i="8"/>
  <c r="G13" i="8"/>
  <c r="G14" i="8"/>
  <c r="G15" i="8"/>
  <c r="G16" i="8"/>
  <c r="G17" i="8" l="1"/>
</calcChain>
</file>

<file path=xl/sharedStrings.xml><?xml version="1.0" encoding="utf-8"?>
<sst xmlns="http://schemas.openxmlformats.org/spreadsheetml/2006/main" count="189" uniqueCount="96">
  <si>
    <t>Modèle</t>
  </si>
  <si>
    <t>Couleur</t>
  </si>
  <si>
    <t>Grandeur</t>
  </si>
  <si>
    <t>CE111W</t>
  </si>
  <si>
    <t>TT11W</t>
  </si>
  <si>
    <t>CE111M</t>
  </si>
  <si>
    <t>MARQUE</t>
  </si>
  <si>
    <t>TT11M</t>
  </si>
  <si>
    <t>couleur</t>
  </si>
  <si>
    <t>Prix unitaire ($)</t>
  </si>
  <si>
    <t>Quantité</t>
  </si>
  <si>
    <t>Sous-total ($)</t>
  </si>
  <si>
    <r>
      <t xml:space="preserve">                                 </t>
    </r>
    <r>
      <rPr>
        <b/>
        <sz val="20"/>
        <color theme="4" tint="-0.499984740745262"/>
        <rFont val="Calibri"/>
        <family val="2"/>
        <scheme val="minor"/>
      </rPr>
      <t xml:space="preserve">  Pickleball Saint-Adolphe-d'Howard - Bon de commande vêtements</t>
    </r>
  </si>
  <si>
    <t>Blanc</t>
  </si>
  <si>
    <t>Noir</t>
  </si>
  <si>
    <t>Bleu électrique</t>
  </si>
  <si>
    <t>Bourgogne</t>
  </si>
  <si>
    <t>Charbon</t>
  </si>
  <si>
    <t>Forêt</t>
  </si>
  <si>
    <t>Jaune sécurité</t>
  </si>
  <si>
    <t>Marine Classique</t>
  </si>
  <si>
    <t>Mauve campus</t>
  </si>
  <si>
    <t>Or campus</t>
  </si>
  <si>
    <t>Orange campus</t>
  </si>
  <si>
    <t>Platine</t>
  </si>
  <si>
    <t>Rose charité</t>
  </si>
  <si>
    <t>Rouge classique</t>
  </si>
  <si>
    <t>Royal véritable</t>
  </si>
  <si>
    <t>Vert acide</t>
  </si>
  <si>
    <t>Charbon cendré</t>
  </si>
  <si>
    <t>Argent sport</t>
  </si>
  <si>
    <t>Bleu pâle sport</t>
  </si>
  <si>
    <t>Forêt sport</t>
  </si>
  <si>
    <t>Graphite sport</t>
  </si>
  <si>
    <t>Marine foncé sport</t>
  </si>
  <si>
    <t>Marron sport</t>
  </si>
  <si>
    <t>Mauve sport</t>
  </si>
  <si>
    <t>Melon</t>
  </si>
  <si>
    <t>Olive</t>
  </si>
  <si>
    <t>Or athlétique sport</t>
  </si>
  <si>
    <t>Or vegas sport</t>
  </si>
  <si>
    <t>Orange brûlé sport</t>
  </si>
  <si>
    <t>Marine classique</t>
  </si>
  <si>
    <t>Orange sport</t>
  </si>
  <si>
    <t>Rose charité sport</t>
  </si>
  <si>
    <t>Rouge écarlate sport</t>
  </si>
  <si>
    <t>Rouge sport</t>
  </si>
  <si>
    <t>Royal sport</t>
  </si>
  <si>
    <t xml:space="preserve">Nom: </t>
  </si>
  <si>
    <t>Prénom :</t>
  </si>
  <si>
    <t xml:space="preserve">Date : </t>
  </si>
  <si>
    <r>
      <t xml:space="preserve">Pour commander des vêtements,  vous devez remplir ce bon de commande et le retourner à l'adresse courriel </t>
    </r>
    <r>
      <rPr>
        <u/>
        <sz val="11"/>
        <color theme="4" tint="-0.499984740745262"/>
        <rFont val="Calibri"/>
        <family val="2"/>
        <scheme val="minor"/>
      </rPr>
      <t>registraire@pickleballsah.ca</t>
    </r>
    <r>
      <rPr>
        <sz val="11"/>
        <color theme="4" tint="-0.499984740745262"/>
        <rFont val="Calibri"/>
        <family val="2"/>
        <scheme val="minor"/>
      </rPr>
      <t xml:space="preserve">
Le paiement doit être fait par virement Interac, également à cette adresse courriel (aucun mot de passe ne vous sera demandé). 
</t>
    </r>
    <r>
      <rPr>
        <b/>
        <sz val="11"/>
        <color theme="4" tint="-0.499984740745262"/>
        <rFont val="Calibri"/>
        <family val="2"/>
        <scheme val="minor"/>
      </rPr>
      <t>Les articles seront commandés une fois votre paiement reçu.</t>
    </r>
  </si>
  <si>
    <t>Marine</t>
  </si>
  <si>
    <t>Charbon chiné</t>
  </si>
  <si>
    <t>Gris chiné sportif</t>
  </si>
  <si>
    <t>Ivoire</t>
  </si>
  <si>
    <t>Sable</t>
  </si>
  <si>
    <t>Gris cendré chiné</t>
  </si>
  <si>
    <t>Bleu Royal</t>
  </si>
  <si>
    <t>Rouge</t>
  </si>
  <si>
    <t>Vert forêt</t>
  </si>
  <si>
    <t>Marron</t>
  </si>
  <si>
    <t>Or</t>
  </si>
  <si>
    <t>Rose</t>
  </si>
  <si>
    <t>Violet</t>
  </si>
  <si>
    <t>Orange</t>
  </si>
  <si>
    <t>Vert kelly</t>
  </si>
  <si>
    <t>Brun</t>
  </si>
  <si>
    <t>Caramel</t>
  </si>
  <si>
    <t>Bleu pâle</t>
  </si>
  <si>
    <t>Heliconie</t>
  </si>
  <si>
    <t>Hoodie</t>
  </si>
  <si>
    <t>Veste</t>
  </si>
  <si>
    <t>Pour mieux voir les couleurs, visitez le site Web pour le hoodie, modèle L00550</t>
  </si>
  <si>
    <t>Pour mieux voir les couleurs, visitez le site Web pour la veste,  modèle L00555</t>
  </si>
  <si>
    <t>Total</t>
  </si>
  <si>
    <t>Pour mieux voir les couleurs, visitez le site Web pour le modèle TT11 pour femme</t>
  </si>
  <si>
    <t>Pour mieux voir les couleurs, visitez le site Web pour le modèle CE111 pour homme</t>
  </si>
  <si>
    <t>Pour mieux voir les couleurs, visitez le site Web pour le modèle CE111 pour femme</t>
  </si>
  <si>
    <t>Pour mieux voir les couleurs, visitez le site Web pour le modèle TT11 pour homme</t>
  </si>
  <si>
    <t>Modèle: CE111M (Homme, comme le bleu électrique et le gris apportés en échantillon) - 15$ tailles standard et  18$ pour  taille XXL</t>
  </si>
  <si>
    <t>Modèle: CE111W (Femme) - 15$ tailles standard et  18$ pour  taille XXL</t>
  </si>
  <si>
    <t>Modèle: TT11M (Homme, comme le bleu pâle apporté en échantillon) - 15$ tailles standard et  18$ pour  taille XXL</t>
  </si>
  <si>
    <t>Modèle: TT11W (Femme) - 15$ tailles standard et  18$ pour  taille XXL</t>
  </si>
  <si>
    <t>Modèle: Hoodie (L00550, Unisexe)- 30$ tailles standard et  36$ pour  taille XXL</t>
  </si>
  <si>
    <t>Modèle: Veste (L00555, Unisexe) -  35$ tailles standard et  41$ pour  taille XXL</t>
  </si>
  <si>
    <t>Modèle: TT11WRC (Femme) - 15$ tailles standard et  18$ pour  taille XXL</t>
  </si>
  <si>
    <t>TT11L</t>
  </si>
  <si>
    <t>TT11WL</t>
  </si>
  <si>
    <t>TT11WRC</t>
  </si>
  <si>
    <t>Bordeaux foncé sport</t>
  </si>
  <si>
    <t>Modèle: TT11L (Homme, comme le bleu pâle apporté en échantillon) - 18$ tailles standard et  21$ pour  taille XXL</t>
  </si>
  <si>
    <t>Modèle: TT11WL (Femme) - 18$ tailles standard et  21$ pour  taille XXL</t>
  </si>
  <si>
    <t>Pour mieux voir les couleurs, visitez le site Web pour le modèle TT11WL pour femme</t>
  </si>
  <si>
    <t>Pour mieux voir les couleurs, visitez le site Web pour le modèle TT11WRC pour femme</t>
  </si>
  <si>
    <t>Pour mieux voir les couleurs, visitez le site Web pour le modèle TT11L pour homme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</si>
</sst>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$&quot;"/>
    <numFmt numFmtId="165" formatCode="&quot;$&quot;#,##0.00"/>
    <numFmt numFmtId="166" formatCode="#,##0.00\ _$"/>
  </numFmts>
  <fonts count="1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1A25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6E4F7"/>
        <bgColor indexed="64"/>
      </patternFill>
    </fill>
    <fill>
      <patternFill patternType="solid">
        <fgColor rgb="FF4A7CC7"/>
        <bgColor indexed="64"/>
      </patternFill>
    </fill>
    <fill>
      <patternFill patternType="solid">
        <fgColor rgb="FFEEF4FC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2C5AA0"/>
      </top>
      <bottom style="medium">
        <color rgb="FF2C5AA0"/>
      </bottom>
      <diagonal/>
    </border>
    <border>
      <left style="thin">
        <color rgb="FF2C5AA0"/>
      </left>
      <right style="thin">
        <color rgb="FF2C5AA0"/>
      </right>
      <top style="medium">
        <color rgb="FF2C5AA0"/>
      </top>
      <bottom style="medium">
        <color rgb="FF2C5AA0"/>
      </bottom>
      <diagonal/>
    </border>
    <border>
      <left style="thin">
        <color rgb="FF2C5AA0"/>
      </left>
      <right style="thin">
        <color rgb="FF2C5AA0"/>
      </right>
      <top style="thin">
        <color rgb="FF2C5AA0"/>
      </top>
      <bottom style="thin">
        <color rgb="FF2C5AA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2C5AA0"/>
      </bottom>
      <diagonal/>
    </border>
    <border>
      <left/>
      <right/>
      <top style="medium">
        <color indexed="64"/>
      </top>
      <bottom style="thin">
        <color rgb="FF2C5AA0"/>
      </bottom>
      <diagonal/>
    </border>
    <border>
      <left/>
      <right style="thin">
        <color rgb="FF4A5A6A"/>
      </right>
      <top style="medium">
        <color indexed="64"/>
      </top>
      <bottom style="thin">
        <color rgb="FF2C5AA0"/>
      </bottom>
      <diagonal/>
    </border>
    <border>
      <left style="thin">
        <color rgb="FF4A5A6A"/>
      </left>
      <right/>
      <top style="medium">
        <color indexed="64"/>
      </top>
      <bottom style="thin">
        <color rgb="FF2C5AA0"/>
      </bottom>
      <diagonal/>
    </border>
    <border>
      <left style="thin">
        <color rgb="FF4A5A6A"/>
      </left>
      <right style="medium">
        <color indexed="64"/>
      </right>
      <top style="medium">
        <color indexed="64"/>
      </top>
      <bottom style="thin">
        <color rgb="FF2C5AA0"/>
      </bottom>
      <diagonal/>
    </border>
    <border>
      <left style="medium">
        <color indexed="64"/>
      </left>
      <right style="thin">
        <color rgb="FF2C5AA0"/>
      </right>
      <top style="medium">
        <color rgb="FF2C5AA0"/>
      </top>
      <bottom style="medium">
        <color rgb="FF2C5AA0"/>
      </bottom>
      <diagonal/>
    </border>
    <border>
      <left style="thin">
        <color rgb="FF2C5AA0"/>
      </left>
      <right style="medium">
        <color indexed="64"/>
      </right>
      <top style="medium">
        <color rgb="FF2C5AA0"/>
      </top>
      <bottom style="medium">
        <color rgb="FF2C5AA0"/>
      </bottom>
      <diagonal/>
    </border>
    <border>
      <left style="medium">
        <color indexed="64"/>
      </left>
      <right style="thin">
        <color rgb="FF2C5AA0"/>
      </right>
      <top style="thin">
        <color rgb="FF2C5AA0"/>
      </top>
      <bottom style="thin">
        <color rgb="FF2C5AA0"/>
      </bottom>
      <diagonal/>
    </border>
    <border>
      <left style="thin">
        <color rgb="FF2C5AA0"/>
      </left>
      <right style="medium">
        <color indexed="64"/>
      </right>
      <top style="thin">
        <color rgb="FF2C5AA0"/>
      </top>
      <bottom style="thin">
        <color rgb="FF2C5AA0"/>
      </bottom>
      <diagonal/>
    </border>
    <border>
      <left style="medium">
        <color indexed="64"/>
      </left>
      <right/>
      <top style="medium">
        <color rgb="FF2C5AA0"/>
      </top>
      <bottom style="medium">
        <color rgb="FF2C5AA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7" xfId="0" applyNumberFormat="1" applyBorder="1"/>
    <xf numFmtId="0" fontId="0" fillId="2" borderId="0" xfId="0" applyFill="1"/>
    <xf numFmtId="0" fontId="0" fillId="2" borderId="0" xfId="0" quotePrefix="1" applyFill="1"/>
    <xf numFmtId="0" fontId="1" fillId="0" borderId="1" xfId="0" quotePrefix="1" applyFont="1" applyBorder="1"/>
    <xf numFmtId="0" fontId="0" fillId="0" borderId="0" xfId="0" applyProtection="1"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vertical="center"/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0" fontId="5" fillId="6" borderId="11" xfId="0" applyFont="1" applyFill="1" applyBorder="1" applyAlignment="1" applyProtection="1">
      <alignment vertical="center"/>
      <protection locked="0"/>
    </xf>
    <xf numFmtId="0" fontId="5" fillId="6" borderId="11" xfId="0" applyFont="1" applyFill="1" applyBorder="1" applyAlignment="1" applyProtection="1">
      <alignment horizontal="center"/>
      <protection locked="0"/>
    </xf>
    <xf numFmtId="0" fontId="3" fillId="0" borderId="0" xfId="0" applyFont="1"/>
    <xf numFmtId="166" fontId="5" fillId="4" borderId="11" xfId="0" applyNumberFormat="1" applyFont="1" applyFill="1" applyBorder="1" applyAlignment="1">
      <alignment horizontal="right"/>
    </xf>
    <xf numFmtId="166" fontId="0" fillId="0" borderId="0" xfId="0" applyNumberFormat="1" applyProtection="1">
      <protection locked="0"/>
    </xf>
    <xf numFmtId="166" fontId="5" fillId="6" borderId="11" xfId="0" applyNumberFormat="1" applyFont="1" applyFill="1" applyBorder="1" applyAlignment="1">
      <alignment horizontal="right"/>
    </xf>
    <xf numFmtId="0" fontId="9" fillId="0" borderId="0" xfId="1" applyProtection="1">
      <protection locked="0"/>
    </xf>
    <xf numFmtId="0" fontId="9" fillId="0" borderId="0" xfId="1"/>
    <xf numFmtId="0" fontId="4" fillId="4" borderId="19" xfId="0" applyFont="1" applyFill="1" applyBorder="1" applyAlignment="1" applyProtection="1">
      <alignment vertical="center"/>
      <protection locked="0"/>
    </xf>
    <xf numFmtId="0" fontId="3" fillId="0" borderId="4" xfId="0" applyFont="1" applyBorder="1"/>
    <xf numFmtId="0" fontId="3" fillId="0" borderId="5" xfId="0" applyFont="1" applyBorder="1"/>
    <xf numFmtId="0" fontId="6" fillId="5" borderId="20" xfId="0" applyFont="1" applyFill="1" applyBorder="1" applyAlignment="1" applyProtection="1">
      <alignment horizontal="center" vertical="center" wrapText="1"/>
      <protection locked="0"/>
    </xf>
    <xf numFmtId="0" fontId="6" fillId="5" borderId="21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vertical="center"/>
      <protection locked="0"/>
    </xf>
    <xf numFmtId="165" fontId="5" fillId="4" borderId="23" xfId="0" applyNumberFormat="1" applyFont="1" applyFill="1" applyBorder="1" applyAlignment="1">
      <alignment horizontal="right"/>
    </xf>
    <xf numFmtId="0" fontId="5" fillId="6" borderId="22" xfId="0" applyFont="1" applyFill="1" applyBorder="1" applyAlignment="1" applyProtection="1">
      <alignment vertical="center"/>
      <protection locked="0"/>
    </xf>
    <xf numFmtId="165" fontId="5" fillId="6" borderId="23" xfId="0" applyNumberFormat="1" applyFont="1" applyFill="1" applyBorder="1" applyAlignment="1">
      <alignment horizontal="right"/>
    </xf>
    <xf numFmtId="165" fontId="6" fillId="3" borderId="21" xfId="0" applyNumberFormat="1" applyFont="1" applyFill="1" applyBorder="1" applyAlignment="1">
      <alignment horizontal="right"/>
    </xf>
    <xf numFmtId="0" fontId="10" fillId="0" borderId="12" xfId="0" applyFont="1" applyBorder="1" applyAlignment="1">
      <alignment wrapText="1"/>
    </xf>
    <xf numFmtId="0" fontId="10" fillId="0" borderId="13" xfId="0" applyFont="1" applyBorder="1"/>
    <xf numFmtId="0" fontId="10" fillId="0" borderId="14" xfId="0" applyFont="1" applyBorder="1"/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4" fillId="4" borderId="15" xfId="0" applyFont="1" applyFill="1" applyBorder="1" applyAlignment="1" applyProtection="1">
      <alignment vertical="center"/>
      <protection locked="0"/>
    </xf>
    <xf numFmtId="0" fontId="4" fillId="4" borderId="16" xfId="0" applyFont="1" applyFill="1" applyBorder="1" applyAlignment="1" applyProtection="1">
      <alignment vertical="center"/>
      <protection locked="0"/>
    </xf>
    <xf numFmtId="0" fontId="4" fillId="4" borderId="17" xfId="0" applyFont="1" applyFill="1" applyBorder="1" applyAlignment="1" applyProtection="1">
      <alignment vertical="center"/>
      <protection locked="0"/>
    </xf>
    <xf numFmtId="0" fontId="4" fillId="4" borderId="18" xfId="0" applyFont="1" applyFill="1" applyBorder="1" applyAlignment="1" applyProtection="1">
      <alignment vertical="center"/>
      <protection locked="0"/>
    </xf>
    <xf numFmtId="0" fontId="6" fillId="3" borderId="2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EEF4FC"/>
      <color rgb="FFD6E4F7"/>
      <color rgb="FF4A5A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1</xdr:row>
      <xdr:rowOff>45732</xdr:rowOff>
    </xdr:from>
    <xdr:to>
      <xdr:col>1</xdr:col>
      <xdr:colOff>1095376</xdr:colOff>
      <xdr:row>1</xdr:row>
      <xdr:rowOff>1376750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61252D6-81DB-BB29-190F-BE16C2DA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245757"/>
          <a:ext cx="1047750" cy="1331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2</xdr:row>
      <xdr:rowOff>47624</xdr:rowOff>
    </xdr:from>
    <xdr:to>
      <xdr:col>4</xdr:col>
      <xdr:colOff>105262</xdr:colOff>
      <xdr:row>13</xdr:row>
      <xdr:rowOff>57577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BEFA2BB-1D0C-7420-AB60-AB9B09A8E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542924"/>
          <a:ext cx="1667362" cy="2105453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7</xdr:row>
      <xdr:rowOff>0</xdr:rowOff>
    </xdr:from>
    <xdr:to>
      <xdr:col>15</xdr:col>
      <xdr:colOff>601298</xdr:colOff>
      <xdr:row>9</xdr:row>
      <xdr:rowOff>38158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86406D74-C55C-3CB9-C273-8050E06D2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76525" y="1628775"/>
          <a:ext cx="8764223" cy="41915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38102</xdr:colOff>
      <xdr:row>18</xdr:row>
      <xdr:rowOff>14425</xdr:rowOff>
    </xdr:from>
    <xdr:to>
      <xdr:col>4</xdr:col>
      <xdr:colOff>104776</xdr:colOff>
      <xdr:row>29</xdr:row>
      <xdr:rowOff>9525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1E66357-B0FF-B341-2F75-D88DA36E8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552" y="3491050"/>
          <a:ext cx="1590674" cy="20906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21</xdr:row>
      <xdr:rowOff>161925</xdr:rowOff>
    </xdr:from>
    <xdr:to>
      <xdr:col>15</xdr:col>
      <xdr:colOff>86874</xdr:colOff>
      <xdr:row>24</xdr:row>
      <xdr:rowOff>57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891A7B7-DC7C-3E1C-87A3-A65B15A79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95575" y="4638675"/>
          <a:ext cx="8230749" cy="40963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47627</xdr:colOff>
      <xdr:row>34</xdr:row>
      <xdr:rowOff>40870</xdr:rowOff>
    </xdr:from>
    <xdr:to>
      <xdr:col>4</xdr:col>
      <xdr:colOff>85725</xdr:colOff>
      <xdr:row>45</xdr:row>
      <xdr:rowOff>425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20ADF5C-FCA3-7FD5-E789-DE0FA9008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1077" y="6527395"/>
          <a:ext cx="1562098" cy="2055055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39</xdr:row>
      <xdr:rowOff>19050</xdr:rowOff>
    </xdr:from>
    <xdr:to>
      <xdr:col>17</xdr:col>
      <xdr:colOff>649141</xdr:colOff>
      <xdr:row>41</xdr:row>
      <xdr:rowOff>38156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AA42915E-3232-695D-1AA7-816217C32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95576" y="8620125"/>
          <a:ext cx="10317015" cy="400106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</xdr:colOff>
      <xdr:row>65</xdr:row>
      <xdr:rowOff>294753</xdr:rowOff>
    </xdr:from>
    <xdr:to>
      <xdr:col>3</xdr:col>
      <xdr:colOff>714375</xdr:colOff>
      <xdr:row>76</xdr:row>
      <xdr:rowOff>38531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D956EEB7-9413-DB2A-6B2E-ED9D6356A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" y="9467328"/>
          <a:ext cx="1495425" cy="1944053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70</xdr:row>
      <xdr:rowOff>142875</xdr:rowOff>
    </xdr:from>
    <xdr:to>
      <xdr:col>17</xdr:col>
      <xdr:colOff>630088</xdr:colOff>
      <xdr:row>72</xdr:row>
      <xdr:rowOff>171507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A4994810-36A9-54AE-6607-EE7083D32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86050" y="14116050"/>
          <a:ext cx="10307488" cy="409632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112</xdr:row>
      <xdr:rowOff>9525</xdr:rowOff>
    </xdr:from>
    <xdr:to>
      <xdr:col>5</xdr:col>
      <xdr:colOff>319084</xdr:colOff>
      <xdr:row>121</xdr:row>
      <xdr:rowOff>47947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795BDCDC-71AD-DC3B-313A-233A78D9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1525" y="12839700"/>
          <a:ext cx="2767009" cy="1752922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128</xdr:row>
      <xdr:rowOff>35694</xdr:rowOff>
    </xdr:from>
    <xdr:to>
      <xdr:col>5</xdr:col>
      <xdr:colOff>266700</xdr:colOff>
      <xdr:row>137</xdr:row>
      <xdr:rowOff>86055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C2F03D4-B270-A11C-9B68-8D32D042D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71525" y="15847194"/>
          <a:ext cx="2714625" cy="1764861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161926</xdr:colOff>
      <xdr:row>111</xdr:row>
      <xdr:rowOff>156016</xdr:rowOff>
    </xdr:from>
    <xdr:to>
      <xdr:col>14</xdr:col>
      <xdr:colOff>304800</xdr:colOff>
      <xdr:row>122</xdr:row>
      <xdr:rowOff>133942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26CB546-7BF9-9EDF-FB35-4F81BCE5A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43376" y="13367191"/>
          <a:ext cx="6238874" cy="2073426"/>
        </a:xfrm>
        <a:prstGeom prst="rect">
          <a:avLst/>
        </a:prstGeom>
      </xdr:spPr>
    </xdr:pic>
    <xdr:clientData/>
  </xdr:twoCellAnchor>
  <xdr:twoCellAnchor editAs="oneCell">
    <xdr:from>
      <xdr:col>5</xdr:col>
      <xdr:colOff>676277</xdr:colOff>
      <xdr:row>127</xdr:row>
      <xdr:rowOff>36714</xdr:rowOff>
    </xdr:from>
    <xdr:to>
      <xdr:col>11</xdr:col>
      <xdr:colOff>190501</xdr:colOff>
      <xdr:row>138</xdr:row>
      <xdr:rowOff>143692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59CAE22-2F49-A0DE-937F-DA341BD49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95727" y="16419714"/>
          <a:ext cx="4086224" cy="2202478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50</xdr:row>
      <xdr:rowOff>85725</xdr:rowOff>
    </xdr:from>
    <xdr:to>
      <xdr:col>3</xdr:col>
      <xdr:colOff>754534</xdr:colOff>
      <xdr:row>61</xdr:row>
      <xdr:rowOff>95673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DF8F09B-DA71-1611-1CC9-85977ECD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47725" y="10125075"/>
          <a:ext cx="1602259" cy="2105448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54</xdr:row>
      <xdr:rowOff>180975</xdr:rowOff>
    </xdr:from>
    <xdr:to>
      <xdr:col>15</xdr:col>
      <xdr:colOff>648922</xdr:colOff>
      <xdr:row>57</xdr:row>
      <xdr:rowOff>55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5F167943-871D-7397-9A92-2D796DBE1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33675" y="10982325"/>
          <a:ext cx="8754697" cy="390580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</xdr:colOff>
      <xdr:row>81</xdr:row>
      <xdr:rowOff>47625</xdr:rowOff>
    </xdr:from>
    <xdr:to>
      <xdr:col>3</xdr:col>
      <xdr:colOff>704850</xdr:colOff>
      <xdr:row>91</xdr:row>
      <xdr:rowOff>130094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F4F8285F-C964-0BE2-3129-D1301A82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14400" y="16240125"/>
          <a:ext cx="1485900" cy="1987469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85</xdr:row>
      <xdr:rowOff>123825</xdr:rowOff>
    </xdr:from>
    <xdr:to>
      <xdr:col>15</xdr:col>
      <xdr:colOff>610822</xdr:colOff>
      <xdr:row>87</xdr:row>
      <xdr:rowOff>123878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D64DEC7-D792-4EE6-B269-B3910E615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695575" y="17078325"/>
          <a:ext cx="8754697" cy="381053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733424</xdr:colOff>
      <xdr:row>96</xdr:row>
      <xdr:rowOff>935</xdr:rowOff>
    </xdr:from>
    <xdr:to>
      <xdr:col>3</xdr:col>
      <xdr:colOff>723900</xdr:colOff>
      <xdr:row>106</xdr:row>
      <xdr:rowOff>100754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2FC8BD24-9A20-D093-636C-CE622F2D2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04874" y="19174760"/>
          <a:ext cx="1514476" cy="2004819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100</xdr:row>
      <xdr:rowOff>142875</xdr:rowOff>
    </xdr:from>
    <xdr:to>
      <xdr:col>9</xdr:col>
      <xdr:colOff>610174</xdr:colOff>
      <xdr:row>102</xdr:row>
      <xdr:rowOff>123876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7E38048-D7CD-C228-B790-0D9B3B77E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762250" y="20078700"/>
          <a:ext cx="4115374" cy="3620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fr-ca.ssactivewear.com/p/team_365/tt11wrc?color=white-solid" TargetMode="External"/><Relationship Id="rId3" Type="http://schemas.openxmlformats.org/officeDocument/2006/relationships/hyperlink" Target="https://fr-ca.ssactivewear.com/p/team_365/tt11?color=white-solid" TargetMode="External"/><Relationship Id="rId7" Type="http://schemas.openxmlformats.org/officeDocument/2006/relationships/hyperlink" Target="https://fr-ca.ssactivewear.com/p/team_365/tt11wl?color=white-solid" TargetMode="External"/><Relationship Id="rId2" Type="http://schemas.openxmlformats.org/officeDocument/2006/relationships/hyperlink" Target="https://fr-ca.ssactivewear.com/p/core365/ce111w?color=white-fusion_chromasoft" TargetMode="External"/><Relationship Id="rId1" Type="http://schemas.openxmlformats.org/officeDocument/2006/relationships/hyperlink" Target="https://fr-ca.ssactivewear.com/p/core365/ce111?color=white-fusion_chromasoft" TargetMode="External"/><Relationship Id="rId6" Type="http://schemas.openxmlformats.org/officeDocument/2006/relationships/hyperlink" Target="https://canadasportswear.com/fr/products/l00555-surfer-adult-full-zip-hoodie?_pos=2&amp;_sid=154ebff5d&amp;_ss=r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canadasportswear.com/fr/products/l0550-vault-adult-pullover-hooded-sweatshirt?variant=46635070292207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fr-ca.ssactivewear.com/p/team_365/tt11w?color=white-solid" TargetMode="External"/><Relationship Id="rId9" Type="http://schemas.openxmlformats.org/officeDocument/2006/relationships/hyperlink" Target="https://fr-ca.ssactivewear.com/p/team_365/tt11l?color=white-sol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F512-A483-4694-929F-8DF24062646B}">
  <sheetPr codeName="Feuil1"/>
  <dimension ref="B1:M23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2.7109375" style="14" customWidth="1"/>
    <col min="2" max="2" width="21.7109375" style="14" customWidth="1"/>
    <col min="3" max="3" width="17" style="14" customWidth="1"/>
    <col min="4" max="4" width="16.5703125" style="14" customWidth="1"/>
    <col min="5" max="5" width="23.5703125" style="14" customWidth="1"/>
    <col min="6" max="6" width="21.42578125" style="14" customWidth="1"/>
    <col min="7" max="7" width="27.28515625" style="14" customWidth="1"/>
    <col min="8" max="16384" width="11.42578125" style="14"/>
  </cols>
  <sheetData>
    <row r="1" spans="2:7" customFormat="1" ht="15.75" thickBot="1" x14ac:dyDescent="0.3">
      <c r="B1" s="20"/>
      <c r="C1" s="20"/>
      <c r="D1" s="20"/>
      <c r="E1" s="20"/>
      <c r="F1" s="20"/>
      <c r="G1" s="20"/>
    </row>
    <row r="2" spans="2:7" customFormat="1" ht="109.5" customHeight="1" thickBot="1" x14ac:dyDescent="0.3">
      <c r="B2" s="39" t="s">
        <v>12</v>
      </c>
      <c r="C2" s="40"/>
      <c r="D2" s="40"/>
      <c r="E2" s="40"/>
      <c r="F2" s="40"/>
      <c r="G2" s="41"/>
    </row>
    <row r="3" spans="2:7" customFormat="1" ht="15.75" thickBot="1" x14ac:dyDescent="0.3">
      <c r="B3" s="20"/>
      <c r="C3" s="20"/>
      <c r="D3" s="20"/>
      <c r="E3" s="20"/>
      <c r="F3" s="20"/>
      <c r="G3" s="20"/>
    </row>
    <row r="4" spans="2:7" x14ac:dyDescent="0.25">
      <c r="B4" s="42" t="s">
        <v>48</v>
      </c>
      <c r="C4" s="43"/>
      <c r="D4" s="44"/>
      <c r="E4" s="45" t="s">
        <v>49</v>
      </c>
      <c r="F4" s="44"/>
      <c r="G4" s="26" t="s">
        <v>50</v>
      </c>
    </row>
    <row r="5" spans="2:7" customFormat="1" ht="15.75" thickBot="1" x14ac:dyDescent="0.3">
      <c r="B5" s="27"/>
      <c r="C5" s="20"/>
      <c r="D5" s="20"/>
      <c r="E5" s="20"/>
      <c r="F5" s="20"/>
      <c r="G5" s="28"/>
    </row>
    <row r="6" spans="2:7" ht="15.75" thickBot="1" x14ac:dyDescent="0.3">
      <c r="B6" s="29" t="s">
        <v>0</v>
      </c>
      <c r="C6" s="15" t="s">
        <v>1</v>
      </c>
      <c r="D6" s="15" t="s">
        <v>2</v>
      </c>
      <c r="E6" s="15" t="s">
        <v>9</v>
      </c>
      <c r="F6" s="15" t="s">
        <v>10</v>
      </c>
      <c r="G6" s="30" t="s">
        <v>11</v>
      </c>
    </row>
    <row r="7" spans="2:7" x14ac:dyDescent="0.25">
      <c r="B7" s="31"/>
      <c r="C7" s="16"/>
      <c r="D7" s="16"/>
      <c r="E7" s="21" t="str">
        <f>IF(OR(B7="CE111M",B7="CE111W",B7="TT11M",B7="TT11W",B7="TT11WRC"),15+IF(D7="XXL",3,0),IF(OR(B7="TT11L",B7="TT11WL"),18+IF(D7="XXL",3,0),IF(B7="HOODIE",30+IF(D7="XXL",6,0),IF(B7="VESTE",35+IF(D7="XXL",6,0),""))))</f>
        <v/>
      </c>
      <c r="F7" s="17"/>
      <c r="G7" s="32" t="str">
        <f>IF(AND(E7&lt;&gt;0, F7&lt;&gt;0), E7*F7, "")</f>
        <v/>
      </c>
    </row>
    <row r="8" spans="2:7" x14ac:dyDescent="0.25">
      <c r="B8" s="33"/>
      <c r="C8" s="18"/>
      <c r="D8" s="18"/>
      <c r="E8" s="23" t="str">
        <f t="shared" ref="E8:E16" si="0">IF(OR(B8="CE111M",B8="CE111W",B8="TT11M",B8="TT11W",B8="TT11WRC"),15+IF(D8="XXL",3,0),IF(OR(B8="TT11L",B8="TT11WL"),18+IF(D8="XXL",3,0),IF(B8="HOODIE",30+IF(D8="XXL",6,0),IF(B8="VESTE",35+IF(D8="XXL",6,0),""))))</f>
        <v/>
      </c>
      <c r="F8" s="19"/>
      <c r="G8" s="34" t="str">
        <f t="shared" ref="G8:G16" si="1">IF(AND(E8&lt;&gt;0, F8&lt;&gt;0), E8*F8, "")</f>
        <v/>
      </c>
    </row>
    <row r="9" spans="2:7" x14ac:dyDescent="0.25">
      <c r="B9" s="31"/>
      <c r="C9" s="16"/>
      <c r="D9" s="16"/>
      <c r="E9" s="21" t="str">
        <f t="shared" si="0"/>
        <v/>
      </c>
      <c r="F9" s="17"/>
      <c r="G9" s="32" t="str">
        <f t="shared" si="1"/>
        <v/>
      </c>
    </row>
    <row r="10" spans="2:7" x14ac:dyDescent="0.25">
      <c r="B10" s="33"/>
      <c r="C10" s="18"/>
      <c r="D10" s="18"/>
      <c r="E10" s="23" t="str">
        <f t="shared" si="0"/>
        <v/>
      </c>
      <c r="F10" s="19"/>
      <c r="G10" s="34" t="str">
        <f t="shared" si="1"/>
        <v/>
      </c>
    </row>
    <row r="11" spans="2:7" x14ac:dyDescent="0.25">
      <c r="B11" s="31"/>
      <c r="C11" s="16"/>
      <c r="D11" s="16"/>
      <c r="E11" s="21" t="str">
        <f t="shared" si="0"/>
        <v/>
      </c>
      <c r="F11" s="17"/>
      <c r="G11" s="32" t="str">
        <f t="shared" si="1"/>
        <v/>
      </c>
    </row>
    <row r="12" spans="2:7" x14ac:dyDescent="0.25">
      <c r="B12" s="33"/>
      <c r="C12" s="18"/>
      <c r="D12" s="18"/>
      <c r="E12" s="23" t="str">
        <f t="shared" si="0"/>
        <v/>
      </c>
      <c r="F12" s="19"/>
      <c r="G12" s="34" t="str">
        <f t="shared" si="1"/>
        <v/>
      </c>
    </row>
    <row r="13" spans="2:7" x14ac:dyDescent="0.25">
      <c r="B13" s="31"/>
      <c r="C13" s="16"/>
      <c r="D13" s="16"/>
      <c r="E13" s="21" t="str">
        <f t="shared" si="0"/>
        <v/>
      </c>
      <c r="F13" s="17"/>
      <c r="G13" s="32" t="str">
        <f t="shared" si="1"/>
        <v/>
      </c>
    </row>
    <row r="14" spans="2:7" x14ac:dyDescent="0.25">
      <c r="B14" s="33"/>
      <c r="C14" s="18"/>
      <c r="D14" s="18"/>
      <c r="E14" s="23" t="str">
        <f t="shared" si="0"/>
        <v/>
      </c>
      <c r="F14" s="19"/>
      <c r="G14" s="34" t="str">
        <f t="shared" si="1"/>
        <v/>
      </c>
    </row>
    <row r="15" spans="2:7" x14ac:dyDescent="0.25">
      <c r="B15" s="31"/>
      <c r="C15" s="16"/>
      <c r="D15" s="16"/>
      <c r="E15" s="21" t="str">
        <f t="shared" si="0"/>
        <v/>
      </c>
      <c r="F15" s="17"/>
      <c r="G15" s="32" t="str">
        <f t="shared" si="1"/>
        <v/>
      </c>
    </row>
    <row r="16" spans="2:7" ht="15.75" thickBot="1" x14ac:dyDescent="0.3">
      <c r="B16" s="33"/>
      <c r="C16" s="18"/>
      <c r="D16" s="18"/>
      <c r="E16" s="23" t="str">
        <f t="shared" si="0"/>
        <v/>
      </c>
      <c r="F16" s="19"/>
      <c r="G16" s="34" t="str">
        <f t="shared" si="1"/>
        <v/>
      </c>
    </row>
    <row r="17" spans="2:13" ht="15.75" thickBot="1" x14ac:dyDescent="0.3">
      <c r="B17" s="46" t="s">
        <v>75</v>
      </c>
      <c r="C17" s="47"/>
      <c r="D17" s="47"/>
      <c r="E17" s="47"/>
      <c r="F17" s="47"/>
      <c r="G17" s="35">
        <f>SUM(G7:G16)</f>
        <v>0</v>
      </c>
      <c r="M17" s="24"/>
    </row>
    <row r="19" spans="2:13" ht="15.75" thickBot="1" x14ac:dyDescent="0.3"/>
    <row r="20" spans="2:13" ht="98.25" customHeight="1" thickBot="1" x14ac:dyDescent="0.3">
      <c r="B20" s="36" t="s">
        <v>51</v>
      </c>
      <c r="C20" s="37"/>
      <c r="D20" s="37"/>
      <c r="E20" s="37"/>
      <c r="F20" s="37"/>
      <c r="G20" s="38"/>
    </row>
    <row r="23" spans="2:13" x14ac:dyDescent="0.25">
      <c r="E23" s="22"/>
    </row>
  </sheetData>
  <sheetProtection algorithmName="SHA-512" hashValue="/DB03sHC8ESNmIZ2dW/bCW9CUOMxd6S1yLfiWIDN8RPcePlLUgzytU4Zs6uWKAvKYwn5sEHcHv1FXw+YwM0r3Q==" saltValue="BthL/cL02eL3ftGuWANyLg==" spinCount="100000" sheet="1" objects="1" scenarios="1"/>
  <mergeCells count="5">
    <mergeCell ref="B20:G20"/>
    <mergeCell ref="B2:G2"/>
    <mergeCell ref="B4:D4"/>
    <mergeCell ref="E4:F4"/>
    <mergeCell ref="B17:F17"/>
  </mergeCells>
  <dataValidations count="12">
    <dataValidation type="list" allowBlank="1" showInputMessage="1" showErrorMessage="1" sqref="C7" xr:uid="{C3D757D3-4966-47BD-BCB7-8FFC3FACE0CD}">
      <formula1>INDIRECT($B$7)</formula1>
    </dataValidation>
    <dataValidation type="list" allowBlank="1" showInputMessage="1" showErrorMessage="1" sqref="C8" xr:uid="{1CF20A6A-06CB-4DD1-948D-38933DF2A182}">
      <formula1>INDIRECT($B$8)</formula1>
    </dataValidation>
    <dataValidation type="list" allowBlank="1" showInputMessage="1" showErrorMessage="1" sqref="C9" xr:uid="{AD3B6296-C759-4A5C-A087-3BFBDF585E88}">
      <formula1>INDIRECT($B$9)</formula1>
    </dataValidation>
    <dataValidation type="list" allowBlank="1" showInputMessage="1" showErrorMessage="1" sqref="C10" xr:uid="{BB71DD02-373E-4E85-8D95-CD7AAC5C7A5E}">
      <formula1>INDIRECT($B$10)</formula1>
    </dataValidation>
    <dataValidation type="list" allowBlank="1" showInputMessage="1" showErrorMessage="1" sqref="C11" xr:uid="{0773AB77-5D27-4722-8A28-CA29A0591727}">
      <formula1>INDIRECT($B$11)</formula1>
    </dataValidation>
    <dataValidation type="list" allowBlank="1" showInputMessage="1" showErrorMessage="1" sqref="C12" xr:uid="{B1460A04-F26C-49EB-B9D6-A676C50E0B56}">
      <formula1>INDIRECT($B$12)</formula1>
    </dataValidation>
    <dataValidation type="list" allowBlank="1" showInputMessage="1" showErrorMessage="1" sqref="C13" xr:uid="{9331DA7F-D260-43E5-AF80-CAD38A78B27E}">
      <formula1>INDIRECT($B$13)</formula1>
    </dataValidation>
    <dataValidation type="list" allowBlank="1" showInputMessage="1" showErrorMessage="1" sqref="C14" xr:uid="{BA392B09-B844-4556-9DDC-8C7E4D4CF571}">
      <formula1>INDIRECT($B$14)</formula1>
    </dataValidation>
    <dataValidation type="list" allowBlank="1" showInputMessage="1" showErrorMessage="1" sqref="C15" xr:uid="{152571B8-D003-4AB2-834A-D3BC76EC58D5}">
      <formula1>INDIRECT($B$15)</formula1>
    </dataValidation>
    <dataValidation type="list" allowBlank="1" showInputMessage="1" showErrorMessage="1" sqref="C16" xr:uid="{606BA813-4055-4D89-90D4-25EFB15D213D}">
      <formula1>INDIRECT($B$16)</formula1>
    </dataValidation>
    <dataValidation type="list" allowBlank="1" showInputMessage="1" showErrorMessage="1" sqref="D7:D16" xr:uid="{189E0F62-E70D-40AF-ADA9-8297AB5453FE}">
      <formula1>"XS,S,M,L,XL,XXL"</formula1>
    </dataValidation>
    <dataValidation type="list" allowBlank="1" showInputMessage="1" showErrorMessage="1" sqref="F7:F16" xr:uid="{5294D18A-110E-4569-B820-7FB8A7C4AF00}">
      <formula1>"1,2,3,4,5,6,7,8,9,10,11,12"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CE41DC-CB75-4308-98DA-1780C067ABB9}">
          <x14:formula1>
            <xm:f>Parametres!$A$5:$I$5</xm:f>
          </x14:formula1>
          <xm:sqref>B7:B16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CF0F-8861-44BB-B7B3-57EA4BA384D0}">
  <sheetPr codeName="Feuil2"/>
  <dimension ref="B1:W142"/>
  <sheetViews>
    <sheetView showGridLines="0" topLeftCell="A110" workbookViewId="0">
      <selection activeCell="C141" sqref="C141"/>
    </sheetView>
  </sheetViews>
  <sheetFormatPr baseColWidth="10" defaultRowHeight="15" x14ac:dyDescent="0.25"/>
  <cols>
    <col min="1" max="1" width="2.5703125" customWidth="1"/>
  </cols>
  <sheetData>
    <row r="1" spans="2:23" ht="15.75" thickBot="1" x14ac:dyDescent="0.3">
      <c r="E1" s="1"/>
    </row>
    <row r="2" spans="2:23" ht="23.25" x14ac:dyDescent="0.35">
      <c r="B2" s="13" t="s">
        <v>80</v>
      </c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/>
    </row>
    <row r="3" spans="2:23" x14ac:dyDescent="0.25">
      <c r="B3" s="6"/>
      <c r="E3" s="1"/>
      <c r="R3" s="5"/>
    </row>
    <row r="4" spans="2:23" x14ac:dyDescent="0.25">
      <c r="B4" s="6"/>
      <c r="E4" s="1"/>
      <c r="R4" s="5"/>
    </row>
    <row r="5" spans="2:23" x14ac:dyDescent="0.25">
      <c r="B5" s="6"/>
      <c r="E5" s="1"/>
      <c r="R5" s="5"/>
    </row>
    <row r="6" spans="2:23" x14ac:dyDescent="0.25">
      <c r="B6" s="6"/>
      <c r="E6" s="1"/>
      <c r="R6" s="5"/>
    </row>
    <row r="7" spans="2:23" x14ac:dyDescent="0.25">
      <c r="B7" s="6"/>
      <c r="E7" s="1"/>
      <c r="R7" s="5"/>
    </row>
    <row r="8" spans="2:23" x14ac:dyDescent="0.25">
      <c r="B8" s="6"/>
      <c r="E8" s="1"/>
      <c r="R8" s="5"/>
    </row>
    <row r="9" spans="2:23" x14ac:dyDescent="0.25">
      <c r="B9" s="6"/>
      <c r="E9" s="1"/>
      <c r="R9" s="5"/>
    </row>
    <row r="10" spans="2:23" x14ac:dyDescent="0.25">
      <c r="B10" s="6"/>
      <c r="E10" s="1"/>
      <c r="R10" s="5"/>
    </row>
    <row r="11" spans="2:23" x14ac:dyDescent="0.25">
      <c r="B11" s="6"/>
      <c r="E11" s="1"/>
      <c r="R11" s="5"/>
    </row>
    <row r="12" spans="2:23" x14ac:dyDescent="0.25">
      <c r="B12" s="6"/>
      <c r="E12" s="1"/>
      <c r="R12" s="5"/>
    </row>
    <row r="13" spans="2:23" x14ac:dyDescent="0.25">
      <c r="B13" s="6"/>
      <c r="E13" s="1"/>
      <c r="R13" s="5"/>
      <c r="W13" s="25"/>
    </row>
    <row r="14" spans="2:23" x14ac:dyDescent="0.25">
      <c r="B14" s="6"/>
      <c r="E14" s="1"/>
      <c r="K14" s="25"/>
      <c r="R14" s="5"/>
    </row>
    <row r="15" spans="2:23" x14ac:dyDescent="0.25">
      <c r="B15" s="6"/>
      <c r="C15" s="25" t="s">
        <v>77</v>
      </c>
      <c r="E15" s="1"/>
      <c r="R15" s="5"/>
    </row>
    <row r="16" spans="2:23" ht="15.75" thickBot="1" x14ac:dyDescent="0.3">
      <c r="B16" s="7"/>
      <c r="C16" s="8"/>
      <c r="D16" s="8"/>
      <c r="E16" s="10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2:18" ht="15.75" thickBot="1" x14ac:dyDescent="0.3">
      <c r="E17" s="1"/>
    </row>
    <row r="18" spans="2:18" ht="23.25" x14ac:dyDescent="0.35">
      <c r="B18" s="13" t="s">
        <v>81</v>
      </c>
      <c r="C18" s="2"/>
      <c r="D18" s="2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</row>
    <row r="19" spans="2:18" x14ac:dyDescent="0.25">
      <c r="B19" s="6"/>
      <c r="E19" s="1"/>
      <c r="R19" s="5"/>
    </row>
    <row r="20" spans="2:18" x14ac:dyDescent="0.25">
      <c r="B20" s="6"/>
      <c r="E20" s="1"/>
      <c r="R20" s="5"/>
    </row>
    <row r="21" spans="2:18" x14ac:dyDescent="0.25">
      <c r="B21" s="6"/>
      <c r="E21" s="1"/>
      <c r="R21" s="5"/>
    </row>
    <row r="22" spans="2:18" x14ac:dyDescent="0.25">
      <c r="B22" s="6"/>
      <c r="E22" s="1"/>
      <c r="R22" s="5"/>
    </row>
    <row r="23" spans="2:18" x14ac:dyDescent="0.25">
      <c r="B23" s="6"/>
      <c r="E23" s="1"/>
      <c r="R23" s="5"/>
    </row>
    <row r="24" spans="2:18" x14ac:dyDescent="0.25">
      <c r="B24" s="6"/>
      <c r="E24" s="1"/>
      <c r="R24" s="5"/>
    </row>
    <row r="25" spans="2:18" x14ac:dyDescent="0.25">
      <c r="B25" s="6"/>
      <c r="E25" s="1"/>
      <c r="R25" s="5"/>
    </row>
    <row r="26" spans="2:18" x14ac:dyDescent="0.25">
      <c r="B26" s="6"/>
      <c r="E26" s="1"/>
      <c r="R26" s="5"/>
    </row>
    <row r="27" spans="2:18" x14ac:dyDescent="0.25">
      <c r="B27" s="6"/>
      <c r="E27" s="1"/>
      <c r="R27" s="5"/>
    </row>
    <row r="28" spans="2:18" x14ac:dyDescent="0.25">
      <c r="B28" s="6"/>
      <c r="E28" s="1"/>
      <c r="R28" s="5"/>
    </row>
    <row r="29" spans="2:18" x14ac:dyDescent="0.25">
      <c r="B29" s="6"/>
      <c r="E29" s="1"/>
      <c r="R29" s="5"/>
    </row>
    <row r="30" spans="2:18" x14ac:dyDescent="0.25">
      <c r="B30" s="6"/>
      <c r="K30" s="25"/>
      <c r="R30" s="5"/>
    </row>
    <row r="31" spans="2:18" x14ac:dyDescent="0.25">
      <c r="B31" s="6"/>
      <c r="C31" s="25" t="s">
        <v>78</v>
      </c>
      <c r="R31" s="5"/>
    </row>
    <row r="32" spans="2:18" ht="15.75" thickBot="1" x14ac:dyDescent="0.3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9"/>
    </row>
    <row r="33" spans="2:18" ht="18" customHeight="1" thickBot="1" x14ac:dyDescent="0.3"/>
    <row r="34" spans="2:18" ht="23.25" x14ac:dyDescent="0.35">
      <c r="B34" s="13" t="s">
        <v>82</v>
      </c>
      <c r="C34" s="2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/>
    </row>
    <row r="35" spans="2:18" x14ac:dyDescent="0.25">
      <c r="B35" s="6"/>
      <c r="R35" s="5"/>
    </row>
    <row r="36" spans="2:18" x14ac:dyDescent="0.25">
      <c r="B36" s="6"/>
      <c r="R36" s="5"/>
    </row>
    <row r="37" spans="2:18" x14ac:dyDescent="0.25">
      <c r="B37" s="6"/>
      <c r="R37" s="5"/>
    </row>
    <row r="38" spans="2:18" x14ac:dyDescent="0.25">
      <c r="B38" s="6"/>
      <c r="R38" s="5"/>
    </row>
    <row r="39" spans="2:18" x14ac:dyDescent="0.25">
      <c r="B39" s="6"/>
      <c r="R39" s="5"/>
    </row>
    <row r="40" spans="2:18" x14ac:dyDescent="0.25">
      <c r="B40" s="6"/>
      <c r="R40" s="5"/>
    </row>
    <row r="41" spans="2:18" x14ac:dyDescent="0.25">
      <c r="B41" s="6"/>
      <c r="R41" s="5"/>
    </row>
    <row r="42" spans="2:18" x14ac:dyDescent="0.25">
      <c r="B42" s="6"/>
      <c r="R42" s="5"/>
    </row>
    <row r="43" spans="2:18" x14ac:dyDescent="0.25">
      <c r="B43" s="6"/>
      <c r="R43" s="5"/>
    </row>
    <row r="44" spans="2:18" x14ac:dyDescent="0.25">
      <c r="B44" s="6"/>
      <c r="R44" s="5"/>
    </row>
    <row r="45" spans="2:18" x14ac:dyDescent="0.25">
      <c r="B45" s="6"/>
      <c r="R45" s="5"/>
    </row>
    <row r="46" spans="2:18" x14ac:dyDescent="0.25">
      <c r="B46" s="6"/>
      <c r="K46" s="25"/>
      <c r="R46" s="5"/>
    </row>
    <row r="47" spans="2:18" x14ac:dyDescent="0.25">
      <c r="B47" s="6"/>
      <c r="C47" s="25" t="s">
        <v>79</v>
      </c>
      <c r="R47" s="5"/>
    </row>
    <row r="48" spans="2:18" ht="15.75" thickBot="1" x14ac:dyDescent="0.3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9"/>
    </row>
    <row r="49" spans="2:22" ht="15.75" thickBot="1" x14ac:dyDescent="0.3"/>
    <row r="50" spans="2:22" ht="23.25" x14ac:dyDescent="0.35">
      <c r="B50" s="13" t="s">
        <v>91</v>
      </c>
      <c r="C50" s="2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</row>
    <row r="51" spans="2:22" x14ac:dyDescent="0.25">
      <c r="B51" s="6"/>
      <c r="R51" s="5"/>
    </row>
    <row r="52" spans="2:22" x14ac:dyDescent="0.25">
      <c r="B52" s="6"/>
      <c r="R52" s="5"/>
    </row>
    <row r="53" spans="2:22" x14ac:dyDescent="0.25">
      <c r="B53" s="6"/>
      <c r="R53" s="5"/>
    </row>
    <row r="54" spans="2:22" x14ac:dyDescent="0.25">
      <c r="B54" s="6"/>
      <c r="R54" s="5"/>
    </row>
    <row r="55" spans="2:22" x14ac:dyDescent="0.25">
      <c r="B55" s="6"/>
      <c r="R55" s="5"/>
    </row>
    <row r="56" spans="2:22" x14ac:dyDescent="0.25">
      <c r="B56" s="6"/>
      <c r="R56" s="5"/>
    </row>
    <row r="57" spans="2:22" x14ac:dyDescent="0.25">
      <c r="B57" s="6"/>
      <c r="R57" s="5"/>
    </row>
    <row r="58" spans="2:22" x14ac:dyDescent="0.25">
      <c r="B58" s="6"/>
      <c r="R58" s="5"/>
    </row>
    <row r="59" spans="2:22" x14ac:dyDescent="0.25">
      <c r="B59" s="6"/>
      <c r="R59" s="5"/>
    </row>
    <row r="60" spans="2:22" x14ac:dyDescent="0.25">
      <c r="B60" s="6"/>
      <c r="R60" s="5"/>
    </row>
    <row r="61" spans="2:22" x14ac:dyDescent="0.25">
      <c r="B61" s="6"/>
      <c r="R61" s="5"/>
      <c r="V61" s="25"/>
    </row>
    <row r="62" spans="2:22" x14ac:dyDescent="0.25">
      <c r="B62" s="6"/>
      <c r="K62" s="25"/>
      <c r="R62" s="5"/>
    </row>
    <row r="63" spans="2:22" x14ac:dyDescent="0.25">
      <c r="B63" s="6"/>
      <c r="C63" s="25" t="s">
        <v>95</v>
      </c>
      <c r="R63" s="5"/>
    </row>
    <row r="64" spans="2:22" ht="15.75" thickBot="1" x14ac:dyDescent="0.3"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9"/>
    </row>
    <row r="65" spans="2:18" ht="15.75" thickBot="1" x14ac:dyDescent="0.3"/>
    <row r="66" spans="2:18" ht="23.25" x14ac:dyDescent="0.35">
      <c r="B66" s="13" t="s">
        <v>83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4"/>
    </row>
    <row r="67" spans="2:18" x14ac:dyDescent="0.25">
      <c r="B67" s="6"/>
      <c r="R67" s="5"/>
    </row>
    <row r="68" spans="2:18" x14ac:dyDescent="0.25">
      <c r="B68" s="6"/>
      <c r="R68" s="5"/>
    </row>
    <row r="69" spans="2:18" x14ac:dyDescent="0.25">
      <c r="B69" s="6"/>
      <c r="R69" s="5"/>
    </row>
    <row r="70" spans="2:18" x14ac:dyDescent="0.25">
      <c r="B70" s="6"/>
      <c r="R70" s="5"/>
    </row>
    <row r="71" spans="2:18" x14ac:dyDescent="0.25">
      <c r="B71" s="6"/>
      <c r="R71" s="5"/>
    </row>
    <row r="72" spans="2:18" x14ac:dyDescent="0.25">
      <c r="B72" s="6"/>
      <c r="R72" s="5"/>
    </row>
    <row r="73" spans="2:18" x14ac:dyDescent="0.25">
      <c r="B73" s="6"/>
      <c r="R73" s="5"/>
    </row>
    <row r="74" spans="2:18" x14ac:dyDescent="0.25">
      <c r="B74" s="6"/>
      <c r="R74" s="5"/>
    </row>
    <row r="75" spans="2:18" x14ac:dyDescent="0.25">
      <c r="B75" s="6"/>
      <c r="R75" s="5"/>
    </row>
    <row r="76" spans="2:18" x14ac:dyDescent="0.25">
      <c r="B76" s="6"/>
      <c r="R76" s="5"/>
    </row>
    <row r="77" spans="2:18" x14ac:dyDescent="0.25">
      <c r="B77" s="6"/>
      <c r="K77" s="25"/>
      <c r="R77" s="5"/>
    </row>
    <row r="78" spans="2:18" x14ac:dyDescent="0.25">
      <c r="B78" s="6"/>
      <c r="C78" s="25" t="s">
        <v>76</v>
      </c>
      <c r="R78" s="5"/>
    </row>
    <row r="79" spans="2:18" ht="15.75" thickBot="1" x14ac:dyDescent="0.3"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9"/>
    </row>
    <row r="80" spans="2:18" ht="15.75" thickBot="1" x14ac:dyDescent="0.3"/>
    <row r="81" spans="2:22" ht="23.25" x14ac:dyDescent="0.35">
      <c r="B81" s="13" t="s">
        <v>92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4"/>
    </row>
    <row r="82" spans="2:22" x14ac:dyDescent="0.25">
      <c r="B82" s="6"/>
      <c r="R82" s="5"/>
    </row>
    <row r="83" spans="2:22" x14ac:dyDescent="0.25">
      <c r="B83" s="6"/>
      <c r="R83" s="5"/>
    </row>
    <row r="84" spans="2:22" x14ac:dyDescent="0.25">
      <c r="B84" s="6"/>
      <c r="R84" s="5"/>
    </row>
    <row r="85" spans="2:22" x14ac:dyDescent="0.25">
      <c r="B85" s="6"/>
      <c r="R85" s="5"/>
    </row>
    <row r="86" spans="2:22" x14ac:dyDescent="0.25">
      <c r="B86" s="6"/>
      <c r="R86" s="5"/>
    </row>
    <row r="87" spans="2:22" x14ac:dyDescent="0.25">
      <c r="B87" s="6"/>
      <c r="R87" s="5"/>
    </row>
    <row r="88" spans="2:22" x14ac:dyDescent="0.25">
      <c r="B88" s="6"/>
      <c r="R88" s="5"/>
    </row>
    <row r="89" spans="2:22" x14ac:dyDescent="0.25">
      <c r="B89" s="6"/>
      <c r="R89" s="5"/>
    </row>
    <row r="90" spans="2:22" x14ac:dyDescent="0.25">
      <c r="B90" s="6"/>
      <c r="R90" s="5"/>
    </row>
    <row r="91" spans="2:22" x14ac:dyDescent="0.25">
      <c r="B91" s="6"/>
      <c r="R91" s="5"/>
    </row>
    <row r="92" spans="2:22" x14ac:dyDescent="0.25">
      <c r="B92" s="6"/>
      <c r="K92" s="25"/>
      <c r="R92" s="5"/>
      <c r="V92" s="25"/>
    </row>
    <row r="93" spans="2:22" x14ac:dyDescent="0.25">
      <c r="B93" s="6"/>
      <c r="C93" s="25" t="s">
        <v>93</v>
      </c>
      <c r="R93" s="5"/>
    </row>
    <row r="94" spans="2:22" ht="15.75" thickBot="1" x14ac:dyDescent="0.3">
      <c r="B94" s="7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9"/>
    </row>
    <row r="95" spans="2:22" ht="15.75" thickBot="1" x14ac:dyDescent="0.3"/>
    <row r="96" spans="2:22" ht="23.25" x14ac:dyDescent="0.35">
      <c r="B96" s="13" t="s">
        <v>86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4"/>
    </row>
    <row r="97" spans="2:22" x14ac:dyDescent="0.25">
      <c r="B97" s="6"/>
      <c r="R97" s="5"/>
    </row>
    <row r="98" spans="2:22" x14ac:dyDescent="0.25">
      <c r="B98" s="6"/>
      <c r="R98" s="5"/>
    </row>
    <row r="99" spans="2:22" x14ac:dyDescent="0.25">
      <c r="B99" s="6"/>
      <c r="R99" s="5"/>
    </row>
    <row r="100" spans="2:22" x14ac:dyDescent="0.25">
      <c r="B100" s="6"/>
      <c r="R100" s="5"/>
    </row>
    <row r="101" spans="2:22" x14ac:dyDescent="0.25">
      <c r="B101" s="6"/>
      <c r="R101" s="5"/>
    </row>
    <row r="102" spans="2:22" x14ac:dyDescent="0.25">
      <c r="B102" s="6"/>
      <c r="R102" s="5"/>
    </row>
    <row r="103" spans="2:22" x14ac:dyDescent="0.25">
      <c r="B103" s="6"/>
      <c r="R103" s="5"/>
    </row>
    <row r="104" spans="2:22" x14ac:dyDescent="0.25">
      <c r="B104" s="6"/>
      <c r="R104" s="5"/>
    </row>
    <row r="105" spans="2:22" x14ac:dyDescent="0.25">
      <c r="B105" s="6"/>
      <c r="R105" s="5"/>
    </row>
    <row r="106" spans="2:22" x14ac:dyDescent="0.25">
      <c r="B106" s="6"/>
      <c r="R106" s="5"/>
    </row>
    <row r="107" spans="2:22" x14ac:dyDescent="0.25">
      <c r="B107" s="6"/>
      <c r="K107" s="25"/>
      <c r="R107" s="5"/>
      <c r="V107" s="25"/>
    </row>
    <row r="108" spans="2:22" x14ac:dyDescent="0.25">
      <c r="B108" s="6"/>
      <c r="C108" s="25" t="s">
        <v>94</v>
      </c>
      <c r="R108" s="5"/>
    </row>
    <row r="109" spans="2:22" ht="15.75" thickBot="1" x14ac:dyDescent="0.3"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9"/>
    </row>
    <row r="110" spans="2:22" ht="15.75" thickBot="1" x14ac:dyDescent="0.3"/>
    <row r="111" spans="2:22" ht="23.25" x14ac:dyDescent="0.35">
      <c r="B111" s="13" t="s">
        <v>84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4"/>
    </row>
    <row r="112" spans="2:22" x14ac:dyDescent="0.25">
      <c r="B112" s="6"/>
      <c r="R112" s="5"/>
    </row>
    <row r="113" spans="2:18" x14ac:dyDescent="0.25">
      <c r="B113" s="6"/>
      <c r="R113" s="5"/>
    </row>
    <row r="114" spans="2:18" x14ac:dyDescent="0.25">
      <c r="B114" s="6"/>
      <c r="R114" s="5"/>
    </row>
    <row r="115" spans="2:18" x14ac:dyDescent="0.25">
      <c r="B115" s="6"/>
      <c r="R115" s="5"/>
    </row>
    <row r="116" spans="2:18" x14ac:dyDescent="0.25">
      <c r="B116" s="6"/>
      <c r="R116" s="5"/>
    </row>
    <row r="117" spans="2:18" x14ac:dyDescent="0.25">
      <c r="B117" s="6"/>
      <c r="R117" s="5"/>
    </row>
    <row r="118" spans="2:18" x14ac:dyDescent="0.25">
      <c r="B118" s="6"/>
      <c r="R118" s="5"/>
    </row>
    <row r="119" spans="2:18" x14ac:dyDescent="0.25">
      <c r="B119" s="6"/>
      <c r="R119" s="5"/>
    </row>
    <row r="120" spans="2:18" x14ac:dyDescent="0.25">
      <c r="B120" s="6"/>
      <c r="R120" s="5"/>
    </row>
    <row r="121" spans="2:18" x14ac:dyDescent="0.25">
      <c r="B121" s="6"/>
      <c r="R121" s="5"/>
    </row>
    <row r="122" spans="2:18" x14ac:dyDescent="0.25">
      <c r="B122" s="6"/>
      <c r="R122" s="5"/>
    </row>
    <row r="123" spans="2:18" x14ac:dyDescent="0.25">
      <c r="B123" s="6"/>
      <c r="R123" s="5"/>
    </row>
    <row r="124" spans="2:18" x14ac:dyDescent="0.25">
      <c r="B124" s="6"/>
      <c r="C124" s="25" t="s">
        <v>73</v>
      </c>
      <c r="R124" s="5"/>
    </row>
    <row r="125" spans="2:18" ht="15.75" thickBot="1" x14ac:dyDescent="0.3">
      <c r="B125" s="7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</row>
    <row r="126" spans="2:18" ht="15.75" thickBot="1" x14ac:dyDescent="0.3"/>
    <row r="127" spans="2:18" ht="23.25" x14ac:dyDescent="0.35">
      <c r="B127" s="13" t="s">
        <v>85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4"/>
    </row>
    <row r="128" spans="2:18" x14ac:dyDescent="0.25">
      <c r="B128" s="6"/>
      <c r="R128" s="5"/>
    </row>
    <row r="129" spans="2:18" x14ac:dyDescent="0.25">
      <c r="B129" s="6"/>
      <c r="R129" s="5"/>
    </row>
    <row r="130" spans="2:18" x14ac:dyDescent="0.25">
      <c r="B130" s="6"/>
      <c r="R130" s="5"/>
    </row>
    <row r="131" spans="2:18" x14ac:dyDescent="0.25">
      <c r="B131" s="6"/>
      <c r="R131" s="5"/>
    </row>
    <row r="132" spans="2:18" x14ac:dyDescent="0.25">
      <c r="B132" s="6"/>
      <c r="R132" s="5"/>
    </row>
    <row r="133" spans="2:18" x14ac:dyDescent="0.25">
      <c r="B133" s="6"/>
      <c r="R133" s="5"/>
    </row>
    <row r="134" spans="2:18" x14ac:dyDescent="0.25">
      <c r="B134" s="6"/>
      <c r="R134" s="5"/>
    </row>
    <row r="135" spans="2:18" x14ac:dyDescent="0.25">
      <c r="B135" s="6"/>
      <c r="R135" s="5"/>
    </row>
    <row r="136" spans="2:18" x14ac:dyDescent="0.25">
      <c r="B136" s="6"/>
      <c r="R136" s="5"/>
    </row>
    <row r="137" spans="2:18" x14ac:dyDescent="0.25">
      <c r="B137" s="6"/>
      <c r="R137" s="5"/>
    </row>
    <row r="138" spans="2:18" x14ac:dyDescent="0.25">
      <c r="B138" s="6"/>
      <c r="R138" s="5"/>
    </row>
    <row r="139" spans="2:18" x14ac:dyDescent="0.25">
      <c r="B139" s="6"/>
      <c r="R139" s="5"/>
    </row>
    <row r="140" spans="2:18" x14ac:dyDescent="0.25">
      <c r="B140" s="6"/>
      <c r="C140" s="25"/>
      <c r="R140" s="5"/>
    </row>
    <row r="141" spans="2:18" x14ac:dyDescent="0.25">
      <c r="B141" s="6"/>
      <c r="C141" s="25" t="s">
        <v>74</v>
      </c>
      <c r="R141" s="5"/>
    </row>
    <row r="142" spans="2:18" ht="15.75" thickBot="1" x14ac:dyDescent="0.3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9"/>
    </row>
  </sheetData>
  <sheetProtection algorithmName="SHA-512" hashValue="gWoBerFoJZUqZnNf9mTng43HrYDXG5ppLD8IKkox5/ATkOlO0ket76nT+fS/b/fIXlTQ25YTx56KqkxsLnyjbA==" saltValue="2gd6j7/wxmaunWBPPTerqQ==" spinCount="100000" sheet="1" objects="1" scenarios="1"/>
  <hyperlinks>
    <hyperlink ref="C15" r:id="rId1" display="Pour mieux voir les couleurs, visitez le site Web pour le modèle CE111 pour hommes" xr:uid="{4EC09A3F-67FB-4AAC-A11F-C1783546C5D1}"/>
    <hyperlink ref="C31" r:id="rId2" display="Pour mieux voir les couleurs, visitez le site Web pour le modèle CE111 pour femmes" xr:uid="{125B407A-4EA7-4A5D-877D-E319F1768256}"/>
    <hyperlink ref="C47" r:id="rId3" display="Pour mieux voir les couleurs, visitez le site Web pour le modèle TT11 pour hommes" xr:uid="{97909BE4-7C28-4C70-8ED5-2669B1BB61A7}"/>
    <hyperlink ref="C78" r:id="rId4" xr:uid="{342B8DF6-A001-4B72-AB54-5371B67BB705}"/>
    <hyperlink ref="C124" r:id="rId5" display="Pour mieux voir les couleurs, visitez le site Web: L00550" xr:uid="{815AB09F-BA7B-4229-84B2-F9AE7C008EDD}"/>
    <hyperlink ref="C141" r:id="rId6" display="Pour mieux voir les couleurs, visitez le site Web pour le modèle L00555" xr:uid="{FA807B23-339D-4F65-8525-9DA842197D08}"/>
    <hyperlink ref="C93" r:id="rId7" xr:uid="{3937D7DB-085F-4307-8834-72A6568B5487}"/>
    <hyperlink ref="C108" r:id="rId8" xr:uid="{E0F6EB43-D70D-4867-B638-8A5312A06C82}"/>
    <hyperlink ref="C63" r:id="rId9" xr:uid="{90664333-3482-47BA-BDA8-09D1DF391206}"/>
  </hyperlinks>
  <pageMargins left="0.25" right="0.25" top="0.75" bottom="0.75" header="0.3" footer="0.3"/>
  <pageSetup paperSize="3" orientation="landscape" horizontalDpi="0" verticalDpi="0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F8EB9-5E19-4F40-A0D1-DAC1F4A1669C}">
  <sheetPr codeName="Feuil3"/>
  <dimension ref="A2:I26"/>
  <sheetViews>
    <sheetView workbookViewId="0">
      <selection activeCell="F19" sqref="F19"/>
    </sheetView>
  </sheetViews>
  <sheetFormatPr baseColWidth="10" defaultRowHeight="15" x14ac:dyDescent="0.25"/>
  <cols>
    <col min="1" max="1" width="19.85546875" customWidth="1"/>
    <col min="2" max="2" width="18.5703125" customWidth="1"/>
    <col min="3" max="3" width="21" customWidth="1"/>
    <col min="4" max="4" width="19" customWidth="1"/>
    <col min="5" max="5" width="19.5703125" customWidth="1"/>
    <col min="6" max="6" width="22.140625" customWidth="1"/>
    <col min="7" max="7" width="24.85546875" customWidth="1"/>
    <col min="8" max="8" width="19.85546875" customWidth="1"/>
    <col min="9" max="9" width="13.7109375" customWidth="1"/>
  </cols>
  <sheetData>
    <row r="2" spans="1:9" x14ac:dyDescent="0.25">
      <c r="A2" t="s">
        <v>6</v>
      </c>
      <c r="B2" t="s">
        <v>5</v>
      </c>
    </row>
    <row r="3" spans="1:9" x14ac:dyDescent="0.25">
      <c r="A3" t="s">
        <v>8</v>
      </c>
    </row>
    <row r="5" spans="1:9" x14ac:dyDescent="0.25">
      <c r="A5" s="12" t="s">
        <v>5</v>
      </c>
      <c r="B5" s="12" t="s">
        <v>3</v>
      </c>
      <c r="C5" s="12" t="s">
        <v>7</v>
      </c>
      <c r="D5" s="12" t="s">
        <v>4</v>
      </c>
      <c r="E5" s="12" t="s">
        <v>87</v>
      </c>
      <c r="F5" s="12" t="s">
        <v>88</v>
      </c>
      <c r="G5" s="12" t="s">
        <v>89</v>
      </c>
      <c r="H5" s="11" t="s">
        <v>71</v>
      </c>
      <c r="I5" s="11" t="s">
        <v>72</v>
      </c>
    </row>
    <row r="6" spans="1:9" x14ac:dyDescent="0.25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14</v>
      </c>
      <c r="I6" t="s">
        <v>14</v>
      </c>
    </row>
    <row r="7" spans="1:9" x14ac:dyDescent="0.25">
      <c r="A7" t="s">
        <v>14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13</v>
      </c>
      <c r="I7" t="s">
        <v>52</v>
      </c>
    </row>
    <row r="8" spans="1:9" x14ac:dyDescent="0.25">
      <c r="A8" t="s">
        <v>15</v>
      </c>
      <c r="B8" t="s">
        <v>15</v>
      </c>
      <c r="C8" t="s">
        <v>30</v>
      </c>
      <c r="D8" t="s">
        <v>30</v>
      </c>
      <c r="E8" t="s">
        <v>31</v>
      </c>
      <c r="F8" t="s">
        <v>31</v>
      </c>
      <c r="G8" t="s">
        <v>30</v>
      </c>
      <c r="H8" t="s">
        <v>52</v>
      </c>
      <c r="I8" t="s">
        <v>53</v>
      </c>
    </row>
    <row r="9" spans="1:9" x14ac:dyDescent="0.25">
      <c r="A9" t="s">
        <v>16</v>
      </c>
      <c r="B9" t="s">
        <v>16</v>
      </c>
      <c r="C9" t="s">
        <v>31</v>
      </c>
      <c r="D9" t="s">
        <v>31</v>
      </c>
      <c r="E9" t="s">
        <v>90</v>
      </c>
      <c r="F9" t="s">
        <v>90</v>
      </c>
      <c r="G9" t="s">
        <v>33</v>
      </c>
      <c r="H9" t="s">
        <v>53</v>
      </c>
      <c r="I9" t="s">
        <v>54</v>
      </c>
    </row>
    <row r="10" spans="1:9" x14ac:dyDescent="0.25">
      <c r="A10" t="s">
        <v>17</v>
      </c>
      <c r="B10" t="s">
        <v>17</v>
      </c>
      <c r="C10" t="s">
        <v>32</v>
      </c>
      <c r="D10" t="s">
        <v>32</v>
      </c>
      <c r="E10" t="s">
        <v>32</v>
      </c>
      <c r="F10" t="s">
        <v>32</v>
      </c>
      <c r="G10" t="s">
        <v>19</v>
      </c>
      <c r="H10" t="s">
        <v>54</v>
      </c>
      <c r="I10" t="s">
        <v>58</v>
      </c>
    </row>
    <row r="11" spans="1:9" x14ac:dyDescent="0.25">
      <c r="A11" t="s">
        <v>29</v>
      </c>
      <c r="B11" t="s">
        <v>18</v>
      </c>
      <c r="C11" t="s">
        <v>33</v>
      </c>
      <c r="D11" t="s">
        <v>33</v>
      </c>
      <c r="E11" t="s">
        <v>33</v>
      </c>
      <c r="F11" t="s">
        <v>33</v>
      </c>
      <c r="G11" t="s">
        <v>34</v>
      </c>
      <c r="H11" t="s">
        <v>55</v>
      </c>
      <c r="I11" t="s">
        <v>59</v>
      </c>
    </row>
    <row r="12" spans="1:9" x14ac:dyDescent="0.25">
      <c r="A12" t="s">
        <v>18</v>
      </c>
      <c r="B12" t="s">
        <v>19</v>
      </c>
      <c r="C12" t="s">
        <v>19</v>
      </c>
      <c r="D12" t="s">
        <v>19</v>
      </c>
      <c r="E12" t="s">
        <v>19</v>
      </c>
      <c r="F12" t="s">
        <v>19</v>
      </c>
      <c r="G12" t="s">
        <v>46</v>
      </c>
      <c r="H12" t="s">
        <v>56</v>
      </c>
      <c r="I12" t="s">
        <v>56</v>
      </c>
    </row>
    <row r="13" spans="1:9" x14ac:dyDescent="0.25">
      <c r="A13" t="s">
        <v>19</v>
      </c>
      <c r="B13" t="s">
        <v>42</v>
      </c>
      <c r="C13" t="s">
        <v>34</v>
      </c>
      <c r="D13" t="s">
        <v>34</v>
      </c>
      <c r="E13" t="s">
        <v>34</v>
      </c>
      <c r="F13" t="s">
        <v>34</v>
      </c>
      <c r="G13" t="s">
        <v>47</v>
      </c>
      <c r="H13" t="s">
        <v>57</v>
      </c>
      <c r="I13" t="s">
        <v>68</v>
      </c>
    </row>
    <row r="14" spans="1:9" x14ac:dyDescent="0.25">
      <c r="A14" t="s">
        <v>20</v>
      </c>
      <c r="B14" t="s">
        <v>21</v>
      </c>
      <c r="C14" t="s">
        <v>35</v>
      </c>
      <c r="D14" t="s">
        <v>35</v>
      </c>
      <c r="E14" t="s">
        <v>35</v>
      </c>
      <c r="F14" t="s">
        <v>35</v>
      </c>
      <c r="H14" t="s">
        <v>58</v>
      </c>
      <c r="I14" t="s">
        <v>61</v>
      </c>
    </row>
    <row r="15" spans="1:9" x14ac:dyDescent="0.25">
      <c r="A15" t="s">
        <v>21</v>
      </c>
      <c r="B15" t="s">
        <v>22</v>
      </c>
      <c r="C15" t="s">
        <v>36</v>
      </c>
      <c r="D15" t="s">
        <v>36</v>
      </c>
      <c r="E15" t="s">
        <v>36</v>
      </c>
      <c r="F15" t="s">
        <v>36</v>
      </c>
      <c r="H15" t="s">
        <v>59</v>
      </c>
      <c r="I15" t="s">
        <v>60</v>
      </c>
    </row>
    <row r="16" spans="1:9" x14ac:dyDescent="0.25">
      <c r="A16" t="s">
        <v>22</v>
      </c>
      <c r="B16" t="s">
        <v>23</v>
      </c>
      <c r="C16" t="s">
        <v>37</v>
      </c>
      <c r="D16" t="s">
        <v>37</v>
      </c>
      <c r="E16" t="s">
        <v>39</v>
      </c>
      <c r="F16" t="s">
        <v>39</v>
      </c>
      <c r="H16" t="s">
        <v>60</v>
      </c>
      <c r="I16" t="s">
        <v>13</v>
      </c>
    </row>
    <row r="17" spans="1:8" x14ac:dyDescent="0.25">
      <c r="A17" t="s">
        <v>23</v>
      </c>
      <c r="B17" t="s">
        <v>24</v>
      </c>
      <c r="C17" t="s">
        <v>38</v>
      </c>
      <c r="D17" t="s">
        <v>38</v>
      </c>
      <c r="E17" t="s">
        <v>40</v>
      </c>
      <c r="F17" t="s">
        <v>40</v>
      </c>
      <c r="H17" t="s">
        <v>61</v>
      </c>
    </row>
    <row r="18" spans="1:8" x14ac:dyDescent="0.25">
      <c r="A18" t="s">
        <v>24</v>
      </c>
      <c r="B18" t="s">
        <v>25</v>
      </c>
      <c r="C18" t="s">
        <v>39</v>
      </c>
      <c r="D18" t="s">
        <v>39</v>
      </c>
      <c r="E18" t="s">
        <v>41</v>
      </c>
      <c r="F18" t="s">
        <v>41</v>
      </c>
      <c r="H18" t="s">
        <v>62</v>
      </c>
    </row>
    <row r="19" spans="1:8" x14ac:dyDescent="0.25">
      <c r="A19" t="s">
        <v>25</v>
      </c>
      <c r="B19" t="s">
        <v>26</v>
      </c>
      <c r="C19" t="s">
        <v>40</v>
      </c>
      <c r="D19" t="s">
        <v>40</v>
      </c>
      <c r="E19" t="s">
        <v>43</v>
      </c>
      <c r="F19" t="s">
        <v>43</v>
      </c>
      <c r="H19" t="s">
        <v>63</v>
      </c>
    </row>
    <row r="20" spans="1:8" x14ac:dyDescent="0.25">
      <c r="A20" t="s">
        <v>26</v>
      </c>
      <c r="B20" t="s">
        <v>27</v>
      </c>
      <c r="C20" t="s">
        <v>41</v>
      </c>
      <c r="D20" t="s">
        <v>41</v>
      </c>
      <c r="E20" t="s">
        <v>44</v>
      </c>
      <c r="F20" t="s">
        <v>44</v>
      </c>
      <c r="H20" t="s">
        <v>64</v>
      </c>
    </row>
    <row r="21" spans="1:8" x14ac:dyDescent="0.25">
      <c r="A21" t="s">
        <v>27</v>
      </c>
      <c r="B21" t="s">
        <v>28</v>
      </c>
      <c r="C21" t="s">
        <v>43</v>
      </c>
      <c r="D21" t="s">
        <v>43</v>
      </c>
      <c r="E21" t="s">
        <v>46</v>
      </c>
      <c r="F21" t="s">
        <v>46</v>
      </c>
      <c r="H21" t="s">
        <v>65</v>
      </c>
    </row>
    <row r="22" spans="1:8" x14ac:dyDescent="0.25">
      <c r="A22" t="s">
        <v>28</v>
      </c>
      <c r="C22" t="s">
        <v>44</v>
      </c>
      <c r="D22" t="s">
        <v>44</v>
      </c>
      <c r="E22" t="s">
        <v>47</v>
      </c>
      <c r="F22" t="s">
        <v>47</v>
      </c>
      <c r="H22" t="s">
        <v>66</v>
      </c>
    </row>
    <row r="23" spans="1:8" x14ac:dyDescent="0.25">
      <c r="C23" t="s">
        <v>45</v>
      </c>
      <c r="D23" t="s">
        <v>45</v>
      </c>
      <c r="H23" t="s">
        <v>67</v>
      </c>
    </row>
    <row r="24" spans="1:8" x14ac:dyDescent="0.25">
      <c r="C24" t="s">
        <v>46</v>
      </c>
      <c r="D24" t="s">
        <v>46</v>
      </c>
      <c r="H24" t="s">
        <v>68</v>
      </c>
    </row>
    <row r="25" spans="1:8" x14ac:dyDescent="0.25">
      <c r="C25" t="s">
        <v>47</v>
      </c>
      <c r="D25" t="s">
        <v>47</v>
      </c>
      <c r="H25" t="s">
        <v>69</v>
      </c>
    </row>
    <row r="26" spans="1:8" x14ac:dyDescent="0.25">
      <c r="H26" t="s">
        <v>70</v>
      </c>
    </row>
  </sheetData>
  <sheetProtection algorithmName="SHA-512" hashValue="SZZPmW9+ooGQYlX/VguTUU6p23GHMolko4j+/bJGAMUtIi3tD6s53d6+DseWijqDrXzLwkRiYJ5CD73ytsFdHA==" saltValue="A4MAIJ1MqB7J1P3gpJXS1g==" spinCount="100000" sheet="1" objects="1" scenarios="1"/>
  <phoneticPr fontId="2" type="noConversion"/>
  <dataValidations count="2">
    <dataValidation type="list" allowBlank="1" showInputMessage="1" showErrorMessage="1" sqref="B2" xr:uid="{C4FF13B6-20AA-4632-AF4A-981DB46286CB}">
      <formula1>$A$5:$I$5</formula1>
    </dataValidation>
    <dataValidation type="list" allowBlank="1" showInputMessage="1" showErrorMessage="1" sqref="B3" xr:uid="{A1535B7A-C08C-45DA-A9AB-82CC438EB75F}">
      <formula1>INDIRECT($B$2)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l L 2 X H Y z B Y e l A A A A 9 g A A A B I A H A B D b 2 5 m a W c v U G F j a 2 F n Z S 5 4 b W w g o h g A K K A U A A A A A A A A A A A A A A A A A A A A A A A A A A A A h Y 8 x D o I w A E W v Q r r T l h q M k l J i W C U x M T G u T S n Q C M W 0 x X I 3 B 4 / k F c Q o 6 u b 4 3 3 / D / / f r j W Z j 1 w Y X a a z q d Q o i i E E g t e h L p e s U D K 4 K V y B j d M f F i d c y m G R t k 9 G W K W i c O y c I e e + h X 8 D e 1 I h g H K F j s d 2 L R n Y c f G T 1 X w 6 V t o 5 r I Q G j h 9 c Y R m A U x 3 B J 1 h B T N E N a K P 0 V y L T 3 2 f 5 A m g + t G 4 x k l Q n z D U V z p O j 9 g T 0 A U E s D B B Q A A g A I A K J S 9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U v Z c K I p H u A 4 A A A A R A A A A E w A c A E Z v c m 1 1 b G F z L 1 N l Y 3 R p b 2 4 x L m 0 g o h g A K K A U A A A A A A A A A A A A A A A A A A A A A A A A A A A A K 0 5 N L s n M z 1 M I h t C G 1 g B Q S w E C L Q A U A A I A C A C i U v Z c d j M F h 6 U A A A D 2 A A A A E g A A A A A A A A A A A A A A A A A A A A A A Q 2 9 u Z m l n L 1 B h Y 2 t h Z 2 U u e G 1 s U E s B A i 0 A F A A C A A g A o l L 2 X A / K 6 a u k A A A A 6 Q A A A B M A A A A A A A A A A A A A A A A A 8 Q A A A F t D b 2 5 0 Z W 5 0 X 1 R 5 c G V z X S 5 4 b W x Q S w E C L Q A U A A I A C A C i U v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K s Q c 0 c U A E + 2 Y r T z 0 k H / a Q A A A A A C A A A A A A A Q Z g A A A A E A A C A A A A B S e 0 1 B 5 g 5 d a I 9 g e S d a X X p m D b g q 6 N X y M a 4 M 2 C L f C O u s 8 A A A A A A O g A A A A A I A A C A A A A A Z X 5 9 L w q U Z t 3 A R A 0 S Y x k T b z B z w g + Y y n 1 T 4 G R z W G 8 I h f V A A A A C F 5 R F T x U 3 y N g S 4 D M v N E 4 B g q d J c u F r x k V W u C s 1 h k 4 l B A 0 0 n f 3 y j h K L V 4 F a w e b M 7 R q s 4 p j c X A E q n 5 q B x / u U D F Z d p + w A h a T U U W k n u 0 P U R I h O u d 0 A A A A B n 3 n a 6 B o 9 C h B M p c U b d / s d V U o t + R p J 1 V W U t I / U V Z z r 8 Y M f Z 9 I a M p c 6 h 2 9 x H Z Q o + 1 v 4 4 + 6 6 g G U g 5 Z k y e U i w C i y I H < / D a t a M a s h u p > 
</file>

<file path=customXml/itemProps1.xml><?xml version="1.0" encoding="utf-8"?>
<ds:datastoreItem xmlns:ds="http://schemas.openxmlformats.org/officeDocument/2006/customXml" ds:itemID="{C59A7982-0170-420C-A4EE-77B5408A21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10</vt:i4>
      </vt:variant>
    </vt:vector>
  </HeadingPairs>
  <TitlesOfParts>
    <vt:vector size="13" baseType="lpstr">
      <vt:lpstr>Bon de commande</vt:lpstr>
      <vt:lpstr>Modèles de vêtements</vt:lpstr>
      <vt:lpstr>Parametres</vt:lpstr>
      <vt:lpstr>CE111M</vt:lpstr>
      <vt:lpstr>CE111W</vt:lpstr>
      <vt:lpstr>HOODIE</vt:lpstr>
      <vt:lpstr>TT11L</vt:lpstr>
      <vt:lpstr>TT11M</vt:lpstr>
      <vt:lpstr>TT11W</vt:lpstr>
      <vt:lpstr>TT11WL</vt:lpstr>
      <vt:lpstr>TT11WRC</vt:lpstr>
      <vt:lpstr>VESTE</vt:lpstr>
      <vt:lpstr>'Modèles de vêtements'!Zone_d_impression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</dc:creator>
  <cp:lastModifiedBy>Anic Lemieux</cp:lastModifiedBy>
  <cp:lastPrinted>2026-07-29T18:04:48Z</cp:lastPrinted>
  <dcterms:created xsi:type="dcterms:W3CDTF">2015-06-05T18:17:20Z</dcterms:created>
  <dcterms:modified xsi:type="dcterms:W3CDTF">2026-08-07T18:47:51Z</dcterms:modified>
</cp:coreProperties>
</file>